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/>
  <xr:revisionPtr revIDLastSave="0" documentId="13_ncr:1_{1C8DBEBE-2FEA-4650-9E54-99619B31A686}" xr6:coauthVersionLast="47" xr6:coauthVersionMax="47" xr10:uidLastSave="{00000000-0000-0000-0000-000000000000}"/>
  <bookViews>
    <workbookView xWindow="22932" yWindow="-36" windowWidth="23256" windowHeight="12456" xr2:uid="{00000000-000D-0000-FFFF-FFFF00000000}"/>
  </bookViews>
  <sheets>
    <sheet name="FinalSR" sheetId="1" r:id="rId1"/>
    <sheet name="EmpiricalData1" sheetId="3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32" l="1"/>
  <c r="E22" i="32"/>
  <c r="E23" i="32"/>
  <c r="E24" i="32"/>
  <c r="E20" i="32"/>
</calcChain>
</file>

<file path=xl/sharedStrings.xml><?xml version="1.0" encoding="utf-8"?>
<sst xmlns="http://schemas.openxmlformats.org/spreadsheetml/2006/main" count="28" uniqueCount="28">
  <si>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</si>
  <si>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</si>
  <si>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</si>
  <si>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</si>
  <si>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</si>
  <si>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</si>
  <si>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</si>
  <si>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</si>
  <si>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</si>
  <si>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</si>
  <si>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</si>
  <si>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 xml:space="preserve">Species: </t>
  </si>
  <si>
    <t>Beechie et al. 2021</t>
  </si>
  <si>
    <t>Beechie et al 2021</t>
  </si>
  <si>
    <t>Figure I.5</t>
  </si>
  <si>
    <t>X (June ADM)</t>
  </si>
  <si>
    <t>Y (juvenile survival)</t>
  </si>
  <si>
    <t>spring and fall Chinook salmon</t>
  </si>
  <si>
    <t>Beechie et al 2021, Winkowski &amp; Zimmerman 2019</t>
  </si>
  <si>
    <t>Chehalis River, Washington</t>
  </si>
  <si>
    <t>June 1-21 average daily maximum (oC)</t>
  </si>
  <si>
    <t>juvenile (parr, transitionals, smolts)</t>
  </si>
  <si>
    <t>survival</t>
  </si>
  <si>
    <t>summer (June 1-21)</t>
  </si>
  <si>
    <t>Final curve was derived from thresholds used in Beechie model</t>
  </si>
  <si>
    <t>Appendix I.6.4 Equation</t>
  </si>
  <si>
    <t>Temperature (June 1-21 ADM)</t>
  </si>
  <si>
    <t>Juvenile Survival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</si>
</sst>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EmpiricalData1!$D$9:$D$49</c:f>
              <c:numCache>
                <c:formatCode>General</c:formatCode>
                <c:ptCount val="4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</c:numCache>
            </c:numRef>
          </c:xVal>
          <c:yVal>
            <c:numRef>
              <c:f>EmpiricalData1!$E$9:$E$49</c:f>
              <c:numCache>
                <c:formatCode>General</c:formatCode>
                <c:ptCount val="4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0.83</c:v>
                </c:pt>
                <c:pt idx="12">
                  <c:v>0.65999999999999992</c:v>
                </c:pt>
                <c:pt idx="13">
                  <c:v>0.49</c:v>
                </c:pt>
                <c:pt idx="14">
                  <c:v>0.31999999999999995</c:v>
                </c:pt>
                <c:pt idx="15">
                  <c:v>0.14999999999999991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EE-4B4B-BCDD-E57D5703F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256528"/>
        <c:axId val="1532257008"/>
      </c:scatterChart>
      <c:valAx>
        <c:axId val="1532256528"/>
        <c:scaling>
          <c:orientation val="minMax"/>
          <c:max val="32"/>
          <c:min val="12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7008"/>
        <c:crosses val="autoZero"/>
        <c:crossBetween val="midCat"/>
      </c:valAx>
      <c:valAx>
        <c:axId val="15322570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6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EmpiricalData1!$D$9:$D$49</c:f>
              <c:numCache>
                <c:formatCode>General</c:formatCode>
                <c:ptCount val="41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  <c:pt idx="5">
                  <c:v>13</c:v>
                </c:pt>
                <c:pt idx="6">
                  <c:v>14</c:v>
                </c:pt>
                <c:pt idx="7">
                  <c:v>15</c:v>
                </c:pt>
                <c:pt idx="8">
                  <c:v>16</c:v>
                </c:pt>
                <c:pt idx="9">
                  <c:v>17</c:v>
                </c:pt>
                <c:pt idx="10">
                  <c:v>18</c:v>
                </c:pt>
                <c:pt idx="11">
                  <c:v>19</c:v>
                </c:pt>
                <c:pt idx="12">
                  <c:v>20</c:v>
                </c:pt>
                <c:pt idx="13">
                  <c:v>21</c:v>
                </c:pt>
                <c:pt idx="14">
                  <c:v>22</c:v>
                </c:pt>
                <c:pt idx="15">
                  <c:v>23</c:v>
                </c:pt>
                <c:pt idx="16">
                  <c:v>24</c:v>
                </c:pt>
                <c:pt idx="17">
                  <c:v>25</c:v>
                </c:pt>
                <c:pt idx="18">
                  <c:v>26</c:v>
                </c:pt>
                <c:pt idx="19">
                  <c:v>27</c:v>
                </c:pt>
                <c:pt idx="20">
                  <c:v>28</c:v>
                </c:pt>
                <c:pt idx="21">
                  <c:v>29</c:v>
                </c:pt>
                <c:pt idx="22">
                  <c:v>30</c:v>
                </c:pt>
                <c:pt idx="23">
                  <c:v>31</c:v>
                </c:pt>
                <c:pt idx="24">
                  <c:v>32</c:v>
                </c:pt>
              </c:numCache>
            </c:numRef>
          </c:xVal>
          <c:yVal>
            <c:numRef>
              <c:f>EmpiricalData1!$E$9:$E$49</c:f>
              <c:numCache>
                <c:formatCode>General</c:formatCode>
                <c:ptCount val="4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0.83</c:v>
                </c:pt>
                <c:pt idx="12">
                  <c:v>0.65999999999999992</c:v>
                </c:pt>
                <c:pt idx="13">
                  <c:v>0.49</c:v>
                </c:pt>
                <c:pt idx="14">
                  <c:v>0.31999999999999995</c:v>
                </c:pt>
                <c:pt idx="15">
                  <c:v>0.14999999999999991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CD-4616-B39E-13C84A892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2256528"/>
        <c:axId val="1532257008"/>
      </c:scatterChart>
      <c:valAx>
        <c:axId val="1532256528"/>
        <c:scaling>
          <c:orientation val="minMax"/>
          <c:max val="32"/>
          <c:min val="12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7008"/>
        <c:crosses val="autoZero"/>
        <c:crossBetween val="midCat"/>
      </c:valAx>
      <c:valAx>
        <c:axId val="1532257008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2256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2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3</xdr:row>
      <xdr:rowOff>99060</xdr:rowOff>
    </xdr:from>
    <xdr:to>
      <xdr:col>13</xdr:col>
      <xdr:colOff>594360</xdr:colOff>
      <xdr:row>18</xdr:row>
      <xdr:rowOff>150495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E1F6D8-4777-4E33-BE04-7EFA1D7566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277812</xdr:colOff>
      <xdr:row>1</xdr:row>
      <xdr:rowOff>115887</xdr:rowOff>
    </xdr:from>
    <xdr:to>
      <xdr:col>14</xdr:col>
      <xdr:colOff>573087</xdr:colOff>
      <xdr:row>16</xdr:row>
      <xdr:rowOff>150812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D67662C1-0492-A8C0-3EC2-8CA3E4AC0D9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19050</xdr:colOff>
      <xdr:row>11</xdr:row>
      <xdr:rowOff>168275</xdr:rowOff>
    </xdr:from>
    <xdr:to>
      <xdr:col>1</xdr:col>
      <xdr:colOff>3646928</xdr:colOff>
      <xdr:row>37</xdr:row>
      <xdr:rowOff>94295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1C62A84-3956-3243-41F9-59C4F76CE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2197100"/>
          <a:ext cx="5793228" cy="463137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37</xdr:row>
      <xdr:rowOff>96083</xdr:rowOff>
    </xdr:from>
    <xdr:to>
      <xdr:col>1</xdr:col>
      <xdr:colOff>3648075</xdr:colOff>
      <xdr:row>41</xdr:row>
      <xdr:rowOff>139745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7102961-3CC5-3428-CBC0-7F4A66A08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6830258"/>
          <a:ext cx="5711825" cy="77073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5</xdr:col>
      <xdr:colOff>492249</xdr:colOff>
      <xdr:row>6</xdr:row>
      <xdr:rowOff>73075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9BB9D7F-EF03-88C6-BFF6-36EC796BC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72275" y="190500"/>
          <a:ext cx="2406774" cy="97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tabSelected="1" workbookViewId="0">
      <selection activeCell="C8" sqref="C8"/>
    </sheetView>
  </sheetViews>
  <sheetFormatPr defaultRowHeight="14.4" x14ac:dyDescent="0.3"/>
  <cols>
    <col min="1" max="1" width="19" customWidth="1"/>
    <col min="2" max="2" width="27.5546875" customWidth="1"/>
    <col min="3" max="3" width="14.21875" customWidth="1"/>
    <col min="6" max="6" width="7.5546875" customWidth="1"/>
  </cols>
  <sheetData>
    <row r="1" spans="1:6" ht="28.8" x14ac:dyDescent="0.3">
      <c r="A1" s="2" t="s">
        <v>26</v>
      </c>
      <c r="B1" s="3" t="s">
        <v>27</v>
      </c>
      <c r="C1" s="2" t="s">
        <v>0</v>
      </c>
      <c r="D1" s="2" t="s">
        <v>1</v>
      </c>
      <c r="E1" s="2" t="s">
        <v>2</v>
      </c>
      <c r="F1" s="1"/>
    </row>
    <row r="2" spans="1:6" x14ac:dyDescent="0.3">
      <c r="A2" s="14">
        <v>8</v>
      </c>
      <c r="B2" s="14">
        <v>100</v>
      </c>
      <c r="C2">
        <v>0</v>
      </c>
      <c r="D2">
        <v>0</v>
      </c>
      <c r="E2">
        <v>100</v>
      </c>
    </row>
    <row r="3" spans="1:6" x14ac:dyDescent="0.3">
      <c r="A3" s="14">
        <v>9</v>
      </c>
      <c r="B3" s="14">
        <v>100</v>
      </c>
      <c r="C3">
        <v>0</v>
      </c>
      <c r="D3">
        <v>0</v>
      </c>
      <c r="E3">
        <v>100</v>
      </c>
    </row>
    <row r="4" spans="1:6" x14ac:dyDescent="0.3">
      <c r="A4" s="14">
        <v>10</v>
      </c>
      <c r="B4" s="14">
        <v>100</v>
      </c>
      <c r="C4">
        <v>0</v>
      </c>
      <c r="D4">
        <v>0</v>
      </c>
      <c r="E4">
        <v>100</v>
      </c>
    </row>
    <row r="5" spans="1:6" x14ac:dyDescent="0.3">
      <c r="A5" s="14">
        <v>11</v>
      </c>
      <c r="B5" s="14">
        <v>100</v>
      </c>
      <c r="C5">
        <v>0</v>
      </c>
      <c r="D5">
        <v>0</v>
      </c>
      <c r="E5">
        <v>100</v>
      </c>
    </row>
    <row r="6" spans="1:6" x14ac:dyDescent="0.3">
      <c r="A6" s="14">
        <v>12</v>
      </c>
      <c r="B6" s="14">
        <v>100</v>
      </c>
      <c r="C6">
        <v>0</v>
      </c>
      <c r="D6">
        <v>0</v>
      </c>
      <c r="E6">
        <v>100</v>
      </c>
    </row>
    <row r="7" spans="1:6" x14ac:dyDescent="0.3">
      <c r="A7" s="14">
        <v>13</v>
      </c>
      <c r="B7" s="14">
        <v>100</v>
      </c>
      <c r="C7">
        <v>0</v>
      </c>
      <c r="D7">
        <v>0</v>
      </c>
      <c r="E7">
        <v>100</v>
      </c>
    </row>
    <row r="8" spans="1:6" x14ac:dyDescent="0.3">
      <c r="A8" s="14">
        <v>14</v>
      </c>
      <c r="B8" s="14">
        <v>100</v>
      </c>
      <c r="C8">
        <v>0</v>
      </c>
      <c r="D8">
        <v>0</v>
      </c>
      <c r="E8">
        <v>100</v>
      </c>
    </row>
    <row r="9" spans="1:6" x14ac:dyDescent="0.3">
      <c r="A9" s="14">
        <v>15</v>
      </c>
      <c r="B9" s="14">
        <v>100</v>
      </c>
      <c r="C9">
        <v>0</v>
      </c>
      <c r="D9">
        <v>0</v>
      </c>
      <c r="E9">
        <v>100</v>
      </c>
    </row>
    <row r="10" spans="1:6" x14ac:dyDescent="0.3">
      <c r="A10" s="14">
        <v>16</v>
      </c>
      <c r="B10" s="14">
        <v>100</v>
      </c>
      <c r="C10">
        <v>0</v>
      </c>
      <c r="D10">
        <v>0</v>
      </c>
      <c r="E10">
        <v>100</v>
      </c>
    </row>
    <row r="11" spans="1:6" x14ac:dyDescent="0.3">
      <c r="A11" s="14">
        <v>17</v>
      </c>
      <c r="B11" s="14">
        <v>100</v>
      </c>
      <c r="C11">
        <v>0</v>
      </c>
      <c r="D11">
        <v>0</v>
      </c>
      <c r="E11">
        <v>100</v>
      </c>
    </row>
    <row r="12" spans="1:6" x14ac:dyDescent="0.3">
      <c r="A12" s="14">
        <v>18</v>
      </c>
      <c r="B12" s="14">
        <v>100</v>
      </c>
      <c r="C12">
        <v>0</v>
      </c>
      <c r="D12">
        <v>0</v>
      </c>
      <c r="E12">
        <v>100</v>
      </c>
    </row>
    <row r="13" spans="1:6" x14ac:dyDescent="0.3">
      <c r="A13" s="14">
        <v>19</v>
      </c>
      <c r="B13" s="14">
        <v>83</v>
      </c>
      <c r="C13">
        <v>0</v>
      </c>
      <c r="D13">
        <v>0</v>
      </c>
      <c r="E13">
        <v>100</v>
      </c>
    </row>
    <row r="14" spans="1:6" x14ac:dyDescent="0.3">
      <c r="A14" s="14">
        <v>20</v>
      </c>
      <c r="B14" s="14">
        <v>65.999999999999986</v>
      </c>
      <c r="C14">
        <v>0</v>
      </c>
      <c r="D14">
        <v>0</v>
      </c>
      <c r="E14">
        <v>100</v>
      </c>
    </row>
    <row r="15" spans="1:6" x14ac:dyDescent="0.3">
      <c r="A15" s="14">
        <v>21</v>
      </c>
      <c r="B15" s="14">
        <v>49</v>
      </c>
      <c r="C15">
        <v>0</v>
      </c>
      <c r="D15">
        <v>0</v>
      </c>
      <c r="E15">
        <v>100</v>
      </c>
    </row>
    <row r="16" spans="1:6" x14ac:dyDescent="0.3">
      <c r="A16" s="14">
        <v>22</v>
      </c>
      <c r="B16" s="14">
        <v>31.999999999999996</v>
      </c>
      <c r="C16">
        <v>0</v>
      </c>
      <c r="D16">
        <v>0</v>
      </c>
      <c r="E16">
        <v>100</v>
      </c>
    </row>
    <row r="17" spans="1:5" x14ac:dyDescent="0.3">
      <c r="A17" s="14">
        <v>23</v>
      </c>
      <c r="B17" s="14">
        <v>14.999999999999991</v>
      </c>
      <c r="C17">
        <v>0</v>
      </c>
      <c r="D17">
        <v>0</v>
      </c>
      <c r="E17">
        <v>100</v>
      </c>
    </row>
    <row r="18" spans="1:5" x14ac:dyDescent="0.3">
      <c r="A18" s="14">
        <v>24</v>
      </c>
      <c r="B18" s="14">
        <v>0</v>
      </c>
      <c r="C18">
        <v>0</v>
      </c>
      <c r="D18">
        <v>0</v>
      </c>
      <c r="E18">
        <v>100</v>
      </c>
    </row>
    <row r="19" spans="1:5" x14ac:dyDescent="0.3">
      <c r="A19" s="14">
        <v>25</v>
      </c>
      <c r="B19" s="14">
        <v>0</v>
      </c>
      <c r="C19">
        <v>0</v>
      </c>
      <c r="D19">
        <v>0</v>
      </c>
      <c r="E19">
        <v>100</v>
      </c>
    </row>
    <row r="20" spans="1:5" x14ac:dyDescent="0.3">
      <c r="A20" s="14">
        <v>26</v>
      </c>
      <c r="B20" s="14">
        <v>0</v>
      </c>
      <c r="C20">
        <v>0</v>
      </c>
      <c r="D20">
        <v>0</v>
      </c>
      <c r="E20">
        <v>100</v>
      </c>
    </row>
    <row r="21" spans="1:5" x14ac:dyDescent="0.3">
      <c r="A21" s="14">
        <v>27</v>
      </c>
      <c r="B21" s="14">
        <v>0</v>
      </c>
      <c r="C21">
        <v>0</v>
      </c>
      <c r="D21">
        <v>0</v>
      </c>
      <c r="E21">
        <v>100</v>
      </c>
    </row>
    <row r="22" spans="1:5" x14ac:dyDescent="0.3">
      <c r="A22" s="14">
        <v>28</v>
      </c>
      <c r="B22" s="14">
        <v>0</v>
      </c>
      <c r="C22">
        <v>0</v>
      </c>
      <c r="D22">
        <v>0</v>
      </c>
      <c r="E22">
        <v>100</v>
      </c>
    </row>
    <row r="23" spans="1:5" x14ac:dyDescent="0.3">
      <c r="A23" s="14">
        <v>29</v>
      </c>
      <c r="B23" s="14">
        <v>0</v>
      </c>
      <c r="C23">
        <v>0</v>
      </c>
      <c r="D23">
        <v>0</v>
      </c>
      <c r="E23">
        <v>100</v>
      </c>
    </row>
    <row r="24" spans="1:5" x14ac:dyDescent="0.3">
      <c r="A24" s="14">
        <v>30</v>
      </c>
      <c r="B24" s="14">
        <v>0</v>
      </c>
      <c r="C24">
        <v>0</v>
      </c>
      <c r="D24">
        <v>0</v>
      </c>
      <c r="E24">
        <v>100</v>
      </c>
    </row>
    <row r="25" spans="1:5" x14ac:dyDescent="0.3">
      <c r="A25" s="14">
        <v>31</v>
      </c>
      <c r="B25" s="14">
        <v>0</v>
      </c>
      <c r="C25">
        <v>0</v>
      </c>
      <c r="D25">
        <v>0</v>
      </c>
      <c r="E25">
        <v>100</v>
      </c>
    </row>
    <row r="26" spans="1:5" x14ac:dyDescent="0.3">
      <c r="A26" s="14">
        <v>32</v>
      </c>
      <c r="B26" s="14">
        <v>0</v>
      </c>
      <c r="C26">
        <v>0</v>
      </c>
      <c r="D26">
        <v>0</v>
      </c>
      <c r="E26">
        <v>100</v>
      </c>
    </row>
    <row r="27" spans="1:5" x14ac:dyDescent="0.3">
      <c r="A27" s="14"/>
      <c r="B27" s="14"/>
    </row>
    <row r="32" spans="1:5" x14ac:dyDescent="0.3">
      <c r="A32" s="14"/>
      <c r="B32" s="14"/>
    </row>
    <row r="33" spans="1:2" x14ac:dyDescent="0.3">
      <c r="A33" s="14"/>
      <c r="B33" s="14"/>
    </row>
    <row r="34" spans="1:2" x14ac:dyDescent="0.3">
      <c r="A34" s="14"/>
      <c r="B34" s="14"/>
    </row>
    <row r="35" spans="1:2" x14ac:dyDescent="0.3">
      <c r="A35" s="14"/>
      <c r="B35" s="14"/>
    </row>
    <row r="36" spans="1:2" x14ac:dyDescent="0.3">
      <c r="A36" s="14"/>
      <c r="B36" s="14"/>
    </row>
    <row r="37" spans="1:2" x14ac:dyDescent="0.3">
      <c r="A37" s="14"/>
      <c r="B37" s="14"/>
    </row>
    <row r="38" spans="1:2" x14ac:dyDescent="0.3">
      <c r="A38" s="14"/>
      <c r="B38" s="14"/>
    </row>
    <row r="39" spans="1:2" x14ac:dyDescent="0.3">
      <c r="A39" s="14"/>
      <c r="B39" s="14"/>
    </row>
    <row r="40" spans="1:2" x14ac:dyDescent="0.3">
      <c r="A40" s="14"/>
      <c r="B40" s="14"/>
    </row>
    <row r="41" spans="1:2" x14ac:dyDescent="0.3">
      <c r="A41" s="14"/>
      <c r="B41" s="14"/>
    </row>
    <row r="42" spans="1:2" x14ac:dyDescent="0.3">
      <c r="A42" s="14"/>
      <c r="B42" s="14"/>
    </row>
    <row r="43" spans="1:2" x14ac:dyDescent="0.3">
      <c r="A43" s="14"/>
      <c r="B43" s="14"/>
    </row>
    <row r="44" spans="1:2" x14ac:dyDescent="0.3">
      <c r="A44" s="14"/>
      <c r="B44" s="14"/>
    </row>
    <row r="45" spans="1:2" x14ac:dyDescent="0.3">
      <c r="A45" s="14"/>
      <c r="B45" s="14"/>
    </row>
    <row r="47" spans="1:2" x14ac:dyDescent="0.3">
      <c r="A47" s="14"/>
      <c r="B47" s="14"/>
    </row>
    <row r="49" spans="1:2" x14ac:dyDescent="0.3">
      <c r="A49" s="14"/>
      <c r="B49" s="14"/>
    </row>
    <row r="51" spans="1:2" x14ac:dyDescent="0.3">
      <c r="A51" s="14"/>
      <c r="B51" s="14"/>
    </row>
    <row r="53" spans="1:2" x14ac:dyDescent="0.3">
      <c r="A53" s="14"/>
      <c r="B53" s="14"/>
    </row>
    <row r="55" spans="1:2" x14ac:dyDescent="0.3">
      <c r="A55" s="14"/>
      <c r="B55" s="14"/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7AA4-1534-4435-A578-0F10F74EEA2F}">
  <dimension ref="A1:J88"/>
  <sheetViews>
    <sheetView workbookViewId="0">
      <selection activeCell="H24" sqref="H24"/>
    </sheetView>
  </sheetViews>
  <sheetFormatPr defaultRowHeight="14.4" x14ac:dyDescent="0.3"/>
  <cols>
    <col min="1" max="1" width="30.88671875" bestFit="1" customWidth="1"/>
    <col min="2" max="2" width="55.77734375" bestFit="1" customWidth="1"/>
    <col min="3" max="3" width="10.21875" bestFit="1" customWidth="1"/>
    <col min="4" max="4" width="18.6640625" bestFit="1" customWidth="1"/>
    <col min="17" max="17" width="16.88671875" bestFit="1" customWidth="1"/>
  </cols>
  <sheetData>
    <row r="1" spans="1:5" ht="15" thickTop="1" x14ac:dyDescent="0.3">
      <c r="A1" s="8" t="s">
        <v>3</v>
      </c>
      <c r="B1" s="9" t="s">
        <v>18</v>
      </c>
      <c r="D1" s="10" t="s">
        <v>12</v>
      </c>
      <c r="E1" s="10" t="s">
        <v>25</v>
      </c>
    </row>
    <row r="2" spans="1:5" x14ac:dyDescent="0.3">
      <c r="A2" s="4" t="s">
        <v>11</v>
      </c>
      <c r="B2" s="5" t="s">
        <v>17</v>
      </c>
    </row>
    <row r="3" spans="1:5" x14ac:dyDescent="0.3">
      <c r="A3" s="4" t="s">
        <v>4</v>
      </c>
      <c r="B3" s="5" t="s">
        <v>19</v>
      </c>
      <c r="D3" s="12"/>
    </row>
    <row r="4" spans="1:5" x14ac:dyDescent="0.3">
      <c r="A4" s="4" t="s">
        <v>5</v>
      </c>
      <c r="B4" s="5">
        <v>2018</v>
      </c>
      <c r="D4" s="12"/>
    </row>
    <row r="5" spans="1:5" x14ac:dyDescent="0.3">
      <c r="A5" s="4" t="s">
        <v>6</v>
      </c>
      <c r="B5" s="5" t="s">
        <v>20</v>
      </c>
      <c r="D5" s="12"/>
    </row>
    <row r="6" spans="1:5" x14ac:dyDescent="0.3">
      <c r="A6" s="4" t="s">
        <v>7</v>
      </c>
      <c r="B6" s="5" t="s">
        <v>21</v>
      </c>
      <c r="D6" s="12"/>
    </row>
    <row r="7" spans="1:5" x14ac:dyDescent="0.3">
      <c r="A7" s="4" t="s">
        <v>8</v>
      </c>
      <c r="B7" s="5" t="s">
        <v>22</v>
      </c>
      <c r="D7" s="12"/>
    </row>
    <row r="8" spans="1:5" x14ac:dyDescent="0.3">
      <c r="A8" s="4" t="s">
        <v>9</v>
      </c>
      <c r="B8" s="5" t="s">
        <v>23</v>
      </c>
      <c r="D8" s="12" t="s">
        <v>15</v>
      </c>
      <c r="E8" t="s">
        <v>16</v>
      </c>
    </row>
    <row r="9" spans="1:5" ht="16.8" thickBot="1" x14ac:dyDescent="0.45">
      <c r="A9" s="6" t="s">
        <v>10</v>
      </c>
      <c r="B9" s="7" t="s">
        <v>24</v>
      </c>
      <c r="D9" s="12">
        <v>8</v>
      </c>
      <c r="E9">
        <v>1</v>
      </c>
    </row>
    <row r="10" spans="1:5" ht="15" thickTop="1" x14ac:dyDescent="0.3">
      <c r="D10" s="12">
        <v>9</v>
      </c>
      <c r="E10">
        <v>1</v>
      </c>
    </row>
    <row r="11" spans="1:5" x14ac:dyDescent="0.3">
      <c r="A11" s="10" t="s">
        <v>13</v>
      </c>
      <c r="B11" s="10" t="s">
        <v>14</v>
      </c>
      <c r="D11" s="12">
        <v>10</v>
      </c>
      <c r="E11">
        <v>1</v>
      </c>
    </row>
    <row r="12" spans="1:5" x14ac:dyDescent="0.3">
      <c r="A12" s="10"/>
      <c r="B12" s="10"/>
      <c r="D12" s="12">
        <v>11</v>
      </c>
      <c r="E12">
        <v>1</v>
      </c>
    </row>
    <row r="13" spans="1:5" x14ac:dyDescent="0.3">
      <c r="C13" s="11"/>
      <c r="D13" s="12">
        <v>12</v>
      </c>
      <c r="E13">
        <v>1</v>
      </c>
    </row>
    <row r="14" spans="1:5" x14ac:dyDescent="0.3">
      <c r="C14" s="12"/>
      <c r="D14" s="12">
        <v>13</v>
      </c>
      <c r="E14">
        <v>1</v>
      </c>
    </row>
    <row r="15" spans="1:5" x14ac:dyDescent="0.3">
      <c r="C15" s="12"/>
      <c r="D15" s="12">
        <v>14</v>
      </c>
      <c r="E15">
        <v>1</v>
      </c>
    </row>
    <row r="16" spans="1:5" x14ac:dyDescent="0.3">
      <c r="C16" s="12"/>
      <c r="D16" s="12">
        <v>15</v>
      </c>
      <c r="E16">
        <v>1</v>
      </c>
    </row>
    <row r="17" spans="3:10" x14ac:dyDescent="0.3">
      <c r="C17" s="12"/>
      <c r="D17" s="12">
        <v>16</v>
      </c>
      <c r="E17">
        <v>1</v>
      </c>
    </row>
    <row r="18" spans="3:10" x14ac:dyDescent="0.3">
      <c r="C18" s="12"/>
      <c r="D18" s="12">
        <v>17</v>
      </c>
      <c r="E18">
        <v>1</v>
      </c>
    </row>
    <row r="19" spans="3:10" x14ac:dyDescent="0.3">
      <c r="C19" s="12"/>
      <c r="D19" s="12">
        <v>18</v>
      </c>
      <c r="E19">
        <v>1</v>
      </c>
    </row>
    <row r="20" spans="3:10" x14ac:dyDescent="0.3">
      <c r="C20" s="12"/>
      <c r="D20" s="12">
        <v>19</v>
      </c>
      <c r="E20">
        <f>1-0.17*(D20-18)</f>
        <v>0.83</v>
      </c>
    </row>
    <row r="21" spans="3:10" x14ac:dyDescent="0.3">
      <c r="C21" s="12"/>
      <c r="D21" s="12">
        <v>20</v>
      </c>
      <c r="E21">
        <f t="shared" ref="E21:E24" si="0">1-0.17*(D21-18)</f>
        <v>0.65999999999999992</v>
      </c>
    </row>
    <row r="22" spans="3:10" x14ac:dyDescent="0.3">
      <c r="C22" s="12"/>
      <c r="D22" s="12">
        <v>21</v>
      </c>
      <c r="E22">
        <f t="shared" si="0"/>
        <v>0.49</v>
      </c>
      <c r="I22" s="12"/>
      <c r="J22" s="13"/>
    </row>
    <row r="23" spans="3:10" x14ac:dyDescent="0.3">
      <c r="C23" s="12"/>
      <c r="D23" s="12">
        <v>22</v>
      </c>
      <c r="E23">
        <f t="shared" si="0"/>
        <v>0.31999999999999995</v>
      </c>
      <c r="I23" s="12"/>
      <c r="J23" s="13"/>
    </row>
    <row r="24" spans="3:10" x14ac:dyDescent="0.3">
      <c r="C24" s="12"/>
      <c r="D24" s="12">
        <v>23</v>
      </c>
      <c r="E24">
        <f t="shared" si="0"/>
        <v>0.14999999999999991</v>
      </c>
      <c r="I24" s="12"/>
      <c r="J24" s="13"/>
    </row>
    <row r="25" spans="3:10" x14ac:dyDescent="0.3">
      <c r="C25" s="12"/>
      <c r="D25" s="12">
        <v>24</v>
      </c>
      <c r="E25">
        <v>0</v>
      </c>
      <c r="I25" s="12"/>
      <c r="J25" s="13"/>
    </row>
    <row r="26" spans="3:10" x14ac:dyDescent="0.3">
      <c r="C26" s="12"/>
      <c r="D26" s="12">
        <v>25</v>
      </c>
      <c r="E26">
        <v>0</v>
      </c>
      <c r="I26" s="12"/>
      <c r="J26" s="13"/>
    </row>
    <row r="27" spans="3:10" x14ac:dyDescent="0.3">
      <c r="C27" s="12"/>
      <c r="D27" s="12">
        <v>26</v>
      </c>
      <c r="E27">
        <v>0</v>
      </c>
      <c r="I27" s="12"/>
      <c r="J27" s="13"/>
    </row>
    <row r="28" spans="3:10" x14ac:dyDescent="0.3">
      <c r="C28" s="12"/>
      <c r="D28" s="12">
        <v>27</v>
      </c>
      <c r="E28">
        <v>0</v>
      </c>
      <c r="I28" s="12"/>
      <c r="J28" s="13"/>
    </row>
    <row r="29" spans="3:10" x14ac:dyDescent="0.3">
      <c r="C29" s="12"/>
      <c r="D29" s="12">
        <v>28</v>
      </c>
      <c r="E29">
        <v>0</v>
      </c>
      <c r="I29" s="12"/>
      <c r="J29" s="13"/>
    </row>
    <row r="30" spans="3:10" x14ac:dyDescent="0.3">
      <c r="C30" s="12"/>
      <c r="D30" s="12">
        <v>29</v>
      </c>
      <c r="E30">
        <v>0</v>
      </c>
      <c r="I30" s="12"/>
      <c r="J30" s="13"/>
    </row>
    <row r="31" spans="3:10" x14ac:dyDescent="0.3">
      <c r="C31" s="12"/>
      <c r="D31" s="12">
        <v>30</v>
      </c>
      <c r="E31">
        <v>0</v>
      </c>
      <c r="I31" s="12"/>
      <c r="J31" s="13"/>
    </row>
    <row r="32" spans="3:10" x14ac:dyDescent="0.3">
      <c r="C32" s="12"/>
      <c r="D32" s="12">
        <v>31</v>
      </c>
      <c r="E32">
        <v>0</v>
      </c>
      <c r="I32" s="12"/>
      <c r="J32" s="13"/>
    </row>
    <row r="33" spans="3:10" x14ac:dyDescent="0.3">
      <c r="C33" s="12"/>
      <c r="D33" s="12">
        <v>32</v>
      </c>
      <c r="E33">
        <v>0</v>
      </c>
      <c r="I33" s="12"/>
      <c r="J33" s="13"/>
    </row>
    <row r="34" spans="3:10" x14ac:dyDescent="0.3">
      <c r="C34" s="12"/>
      <c r="D34" s="12"/>
      <c r="I34" s="12"/>
      <c r="J34" s="13"/>
    </row>
    <row r="35" spans="3:10" x14ac:dyDescent="0.3">
      <c r="C35" s="12"/>
      <c r="D35" s="12"/>
    </row>
    <row r="36" spans="3:10" x14ac:dyDescent="0.3">
      <c r="C36" s="12"/>
      <c r="D36" s="12"/>
    </row>
    <row r="37" spans="3:10" x14ac:dyDescent="0.3">
      <c r="C37" s="12"/>
      <c r="D37" s="12"/>
    </row>
    <row r="38" spans="3:10" x14ac:dyDescent="0.3">
      <c r="C38" s="12"/>
      <c r="D38" s="12"/>
    </row>
    <row r="39" spans="3:10" x14ac:dyDescent="0.3">
      <c r="C39" s="12"/>
      <c r="D39" s="12"/>
    </row>
    <row r="40" spans="3:10" x14ac:dyDescent="0.3">
      <c r="C40" s="12"/>
      <c r="D40" s="12"/>
    </row>
    <row r="41" spans="3:10" x14ac:dyDescent="0.3">
      <c r="C41" s="12"/>
      <c r="D41" s="12"/>
    </row>
    <row r="42" spans="3:10" x14ac:dyDescent="0.3">
      <c r="C42" s="12"/>
      <c r="D42" s="12"/>
    </row>
    <row r="43" spans="3:10" x14ac:dyDescent="0.3">
      <c r="C43" s="12"/>
      <c r="D43" s="12"/>
    </row>
    <row r="44" spans="3:10" x14ac:dyDescent="0.3">
      <c r="C44" s="12"/>
      <c r="D44" s="12"/>
      <c r="I44" s="12"/>
    </row>
    <row r="45" spans="3:10" x14ac:dyDescent="0.3">
      <c r="C45" s="12"/>
      <c r="D45" s="12"/>
      <c r="I45" s="12"/>
    </row>
    <row r="46" spans="3:10" x14ac:dyDescent="0.3">
      <c r="C46" s="12"/>
      <c r="D46" s="12"/>
      <c r="I46" s="12"/>
    </row>
    <row r="47" spans="3:10" x14ac:dyDescent="0.3">
      <c r="C47" s="12"/>
      <c r="D47" s="12"/>
      <c r="I47" s="12"/>
    </row>
    <row r="48" spans="3:10" x14ac:dyDescent="0.3">
      <c r="C48" s="12"/>
      <c r="D48" s="12"/>
      <c r="I48" s="12"/>
    </row>
    <row r="49" spans="3:9" x14ac:dyDescent="0.3">
      <c r="C49" s="12"/>
      <c r="D49" s="12"/>
      <c r="I49" s="12"/>
    </row>
    <row r="50" spans="3:9" x14ac:dyDescent="0.3">
      <c r="C50" s="12"/>
      <c r="D50" s="12"/>
      <c r="I50" s="12"/>
    </row>
    <row r="51" spans="3:9" x14ac:dyDescent="0.3">
      <c r="C51" s="12"/>
      <c r="D51" s="12"/>
      <c r="I51" s="12"/>
    </row>
    <row r="52" spans="3:9" x14ac:dyDescent="0.3">
      <c r="C52" s="12"/>
      <c r="D52" s="12"/>
      <c r="I52" s="12"/>
    </row>
    <row r="53" spans="3:9" x14ac:dyDescent="0.3">
      <c r="C53" s="12"/>
      <c r="D53" s="12"/>
      <c r="I53" s="12"/>
    </row>
    <row r="54" spans="3:9" x14ac:dyDescent="0.3">
      <c r="C54" s="12"/>
      <c r="D54" s="12"/>
      <c r="I54" s="12"/>
    </row>
    <row r="55" spans="3:9" x14ac:dyDescent="0.3">
      <c r="C55" s="12"/>
      <c r="D55" s="12"/>
      <c r="I55" s="12"/>
    </row>
    <row r="56" spans="3:9" x14ac:dyDescent="0.3">
      <c r="C56" s="12"/>
      <c r="D56" s="12"/>
      <c r="I56" s="12"/>
    </row>
    <row r="57" spans="3:9" x14ac:dyDescent="0.3">
      <c r="C57" s="12"/>
      <c r="D57" s="12"/>
      <c r="I57" s="12"/>
    </row>
    <row r="58" spans="3:9" x14ac:dyDescent="0.3">
      <c r="C58" s="12"/>
      <c r="D58" s="12"/>
      <c r="I58" s="12"/>
    </row>
    <row r="59" spans="3:9" x14ac:dyDescent="0.3">
      <c r="C59" s="12"/>
      <c r="D59" s="12"/>
      <c r="I59" s="12"/>
    </row>
    <row r="60" spans="3:9" x14ac:dyDescent="0.3">
      <c r="C60" s="12"/>
      <c r="D60" s="12"/>
      <c r="I60" s="12"/>
    </row>
    <row r="61" spans="3:9" x14ac:dyDescent="0.3">
      <c r="C61" s="12"/>
      <c r="D61" s="12"/>
      <c r="I61" s="12"/>
    </row>
    <row r="62" spans="3:9" x14ac:dyDescent="0.3">
      <c r="C62" s="12"/>
      <c r="D62" s="12"/>
      <c r="I62" s="12"/>
    </row>
    <row r="63" spans="3:9" x14ac:dyDescent="0.3">
      <c r="C63" s="12"/>
      <c r="D63" s="12"/>
      <c r="I63" s="12"/>
    </row>
    <row r="64" spans="3:9" x14ac:dyDescent="0.3">
      <c r="C64" s="12"/>
      <c r="D64" s="12"/>
      <c r="I64" s="12"/>
    </row>
    <row r="65" spans="3:9" x14ac:dyDescent="0.3">
      <c r="C65" s="12"/>
      <c r="D65" s="12"/>
      <c r="I65" s="12"/>
    </row>
    <row r="66" spans="3:9" x14ac:dyDescent="0.3">
      <c r="C66" s="12"/>
      <c r="D66" s="12"/>
      <c r="I66" s="12"/>
    </row>
    <row r="67" spans="3:9" x14ac:dyDescent="0.3">
      <c r="C67" s="12"/>
      <c r="D67" s="12"/>
      <c r="I67" s="12"/>
    </row>
    <row r="68" spans="3:9" x14ac:dyDescent="0.3">
      <c r="C68" s="12"/>
      <c r="D68" s="12"/>
      <c r="I68" s="12"/>
    </row>
    <row r="69" spans="3:9" x14ac:dyDescent="0.3">
      <c r="C69" s="12"/>
      <c r="D69" s="12"/>
      <c r="I69" s="12"/>
    </row>
    <row r="70" spans="3:9" x14ac:dyDescent="0.3">
      <c r="C70" s="12"/>
      <c r="D70" s="12"/>
      <c r="I70" s="12"/>
    </row>
    <row r="71" spans="3:9" x14ac:dyDescent="0.3">
      <c r="C71" s="12"/>
      <c r="D71" s="12"/>
      <c r="I71" s="12"/>
    </row>
    <row r="72" spans="3:9" x14ac:dyDescent="0.3">
      <c r="C72" s="12"/>
      <c r="D72" s="12"/>
    </row>
    <row r="73" spans="3:9" x14ac:dyDescent="0.3">
      <c r="C73" s="12"/>
      <c r="D73" s="12"/>
    </row>
    <row r="74" spans="3:9" x14ac:dyDescent="0.3">
      <c r="C74" s="12"/>
      <c r="D74" s="12"/>
    </row>
    <row r="75" spans="3:9" x14ac:dyDescent="0.3">
      <c r="C75" s="12"/>
      <c r="D75" s="12"/>
    </row>
    <row r="76" spans="3:9" x14ac:dyDescent="0.3">
      <c r="C76" s="12"/>
      <c r="D76" s="12"/>
    </row>
    <row r="77" spans="3:9" x14ac:dyDescent="0.3">
      <c r="C77" s="12"/>
      <c r="D77" s="12"/>
    </row>
    <row r="78" spans="3:9" x14ac:dyDescent="0.3">
      <c r="C78" s="12"/>
    </row>
    <row r="79" spans="3:9" x14ac:dyDescent="0.3">
      <c r="C79" s="12"/>
    </row>
    <row r="80" spans="3:9" x14ac:dyDescent="0.3">
      <c r="C80" s="12"/>
    </row>
    <row r="81" spans="3:3" x14ac:dyDescent="0.3">
      <c r="C81" s="12"/>
    </row>
    <row r="82" spans="3:3" x14ac:dyDescent="0.3">
      <c r="C82" s="12"/>
    </row>
    <row r="83" spans="3:3" x14ac:dyDescent="0.3">
      <c r="C83" s="12"/>
    </row>
    <row r="84" spans="3:3" x14ac:dyDescent="0.3">
      <c r="C84" s="12"/>
    </row>
    <row r="85" spans="3:3" x14ac:dyDescent="0.3">
      <c r="C85" s="12"/>
    </row>
    <row r="86" spans="3:3" x14ac:dyDescent="0.3">
      <c r="C86" s="12"/>
    </row>
    <row r="87" spans="3:3" x14ac:dyDescent="0.3">
      <c r="C87" s="12"/>
    </row>
    <row r="88" spans="3:3" x14ac:dyDescent="0.3">
      <c r="C88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EmpiricalData1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2024-04-22T21:41:39Z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